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2525" windowHeight="115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</calcChain>
</file>

<file path=xl/sharedStrings.xml><?xml version="1.0" encoding="utf-8"?>
<sst xmlns="http://schemas.openxmlformats.org/spreadsheetml/2006/main" count="5" uniqueCount="5">
  <si>
    <t>Year</t>
  </si>
  <si>
    <t>Female Civilian Labor Force (thousands)</t>
  </si>
  <si>
    <t>Number of females in civilian labor force with college degrees (thousands)</t>
  </si>
  <si>
    <t>[Source: US Statistical Abstract 2016 Table No. 611]</t>
  </si>
  <si>
    <t>US Female Civilian Labor Force, 1985 - 2014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</si>
</sst>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Lucida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9" fontId="1" fillId="0" borderId="0" xfId="2" applyNumberFormat="1" applyFont="1"/>
    <xf numFmtId="3" fontId="0" fillId="0" borderId="0" xfId="0" applyNumberFormat="1"/>
    <xf numFmtId="0" fontId="1" fillId="0" borderId="0" xfId="2" applyNumberFormat="1" applyFont="1"/>
    <xf numFmtId="0" fontId="0" fillId="0" borderId="0" xfId="0" applyNumberFormat="1"/>
    <xf numFmtId="164" fontId="5" fillId="0" borderId="0" xfId="0" applyNumberFormat="1" applyFont="1" applyFill="1" applyBorder="1"/>
    <xf numFmtId="0" fontId="5" fillId="0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6" sqref="J6"/>
    </sheetView>
  </sheetViews>
  <sheetFormatPr defaultRowHeight="15" x14ac:dyDescent="0.25"/>
  <cols>
    <col min="2" max="2" width="17.28515625" customWidth="1"/>
    <col min="3" max="3" width="30" customWidth="1"/>
    <col min="7" max="7" width="9.5703125" bestFit="1" customWidth="1"/>
  </cols>
  <sheetData>
    <row r="1" spans="1:8" ht="15.75" x14ac:dyDescent="0.25">
      <c r="A1" s="2" t="s">
        <v>4</v>
      </c>
    </row>
    <row r="2" spans="1:8" ht="15.75" x14ac:dyDescent="0.25">
      <c r="A2" s="3" t="s">
        <v>3</v>
      </c>
    </row>
    <row r="4" spans="1:8" ht="66" customHeight="1" x14ac:dyDescent="0.25">
      <c r="A4" s="4" t="s">
        <v>0</v>
      </c>
      <c r="B4" s="4" t="s">
        <v>1</v>
      </c>
      <c r="C4" s="4" t="s">
        <v>2</v>
      </c>
      <c r="D4" s="5"/>
      <c r="E4" s="4"/>
    </row>
    <row r="5" spans="1:8" x14ac:dyDescent="0.25">
      <c r="A5">
        <v>1985</v>
      </c>
      <c r="B5" s="8">
        <v>38779</v>
      </c>
      <c r="C5" s="8">
        <v>8531.3799999999992</v>
      </c>
      <c r="D5" s="9"/>
      <c r="E5" s="1"/>
      <c r="G5" s="6"/>
      <c r="H5" s="7"/>
    </row>
    <row r="6" spans="1:8" x14ac:dyDescent="0.25">
      <c r="A6">
        <v>1986</v>
      </c>
      <c r="B6" s="8">
        <v>39767</v>
      </c>
      <c r="C6" s="8">
        <v>8828.2739999999994</v>
      </c>
      <c r="D6" s="9"/>
      <c r="E6" s="1"/>
      <c r="G6" s="6"/>
      <c r="H6" s="7"/>
    </row>
    <row r="7" spans="1:8" x14ac:dyDescent="0.25">
      <c r="A7">
        <v>1987</v>
      </c>
      <c r="B7" s="8">
        <v>41105</v>
      </c>
      <c r="C7" s="8">
        <v>9371.94</v>
      </c>
      <c r="D7" s="9"/>
      <c r="E7" s="1"/>
      <c r="G7" s="6"/>
      <c r="H7" s="7"/>
    </row>
    <row r="8" spans="1:8" x14ac:dyDescent="0.25">
      <c r="A8">
        <v>1988</v>
      </c>
      <c r="B8" s="8">
        <v>42254</v>
      </c>
      <c r="C8" s="8">
        <v>9760.6740000000009</v>
      </c>
      <c r="D8" s="9"/>
      <c r="E8" s="1"/>
      <c r="G8" s="6"/>
      <c r="H8" s="7"/>
    </row>
    <row r="9" spans="1:8" x14ac:dyDescent="0.25">
      <c r="A9">
        <v>1989</v>
      </c>
      <c r="B9" s="8">
        <v>43650</v>
      </c>
      <c r="C9" s="8">
        <v>10606.949999999999</v>
      </c>
      <c r="D9" s="9"/>
      <c r="E9" s="1"/>
      <c r="G9" s="6"/>
      <c r="H9" s="7"/>
    </row>
    <row r="10" spans="1:8" x14ac:dyDescent="0.25">
      <c r="A10">
        <v>1990</v>
      </c>
      <c r="B10" s="8">
        <v>44932</v>
      </c>
      <c r="C10" s="8">
        <v>11053.272000000001</v>
      </c>
      <c r="D10" s="9"/>
      <c r="E10" s="1"/>
      <c r="G10" s="6"/>
      <c r="H10" s="7"/>
    </row>
    <row r="11" spans="1:8" x14ac:dyDescent="0.25">
      <c r="A11">
        <v>1991</v>
      </c>
      <c r="B11" s="8">
        <v>45617</v>
      </c>
      <c r="C11" s="8">
        <v>11404.25</v>
      </c>
      <c r="D11" s="9"/>
      <c r="E11" s="1"/>
      <c r="G11" s="6"/>
      <c r="H11" s="7"/>
    </row>
    <row r="12" spans="1:8" x14ac:dyDescent="0.25">
      <c r="A12">
        <v>1992</v>
      </c>
      <c r="B12" s="8">
        <v>46469</v>
      </c>
      <c r="C12" s="8">
        <v>11617.25</v>
      </c>
      <c r="D12" s="9"/>
      <c r="E12" s="1"/>
      <c r="G12" s="6"/>
      <c r="H12" s="7"/>
    </row>
    <row r="13" spans="1:8" x14ac:dyDescent="0.25">
      <c r="A13">
        <v>1993</v>
      </c>
      <c r="B13" s="8">
        <v>26961</v>
      </c>
      <c r="C13" s="8">
        <v>6955.9380000000001</v>
      </c>
      <c r="D13" s="9"/>
      <c r="E13" s="1"/>
      <c r="G13" s="6"/>
      <c r="H13" s="7"/>
    </row>
    <row r="14" spans="1:8" x14ac:dyDescent="0.25">
      <c r="A14">
        <v>1994</v>
      </c>
      <c r="B14" s="8">
        <v>48235</v>
      </c>
      <c r="C14" s="8">
        <v>12444.630000000001</v>
      </c>
      <c r="D14" s="9"/>
      <c r="E14" s="1"/>
      <c r="G14" s="6"/>
      <c r="H14" s="7"/>
    </row>
    <row r="15" spans="1:8" x14ac:dyDescent="0.25">
      <c r="A15">
        <v>1995</v>
      </c>
      <c r="B15" s="8">
        <v>49065</v>
      </c>
      <c r="C15" s="8">
        <v>13051.29</v>
      </c>
      <c r="D15" s="9"/>
      <c r="E15" s="1"/>
      <c r="G15" s="6"/>
      <c r="H15" s="7"/>
    </row>
    <row r="16" spans="1:8" x14ac:dyDescent="0.25">
      <c r="A16">
        <v>1996</v>
      </c>
      <c r="B16" s="8">
        <v>49916</v>
      </c>
      <c r="C16" s="8">
        <v>13876.648000000001</v>
      </c>
      <c r="D16" s="9"/>
      <c r="E16" s="1"/>
      <c r="G16" s="6"/>
      <c r="H16" s="7"/>
    </row>
    <row r="17" spans="1:8" x14ac:dyDescent="0.25">
      <c r="A17">
        <v>1997</v>
      </c>
      <c r="B17" s="8">
        <v>51246</v>
      </c>
      <c r="C17" s="8">
        <v>14348.880000000001</v>
      </c>
      <c r="D17" s="9"/>
      <c r="E17" s="1"/>
      <c r="G17" s="6"/>
      <c r="H17" s="7"/>
    </row>
    <row r="18" spans="1:8" x14ac:dyDescent="0.25">
      <c r="A18">
        <v>1998</v>
      </c>
      <c r="B18" s="8">
        <v>51953</v>
      </c>
      <c r="C18" s="8">
        <v>14858.558000000001</v>
      </c>
      <c r="D18" s="9"/>
      <c r="E18" s="1"/>
      <c r="G18" s="6"/>
      <c r="H18" s="7"/>
    </row>
    <row r="19" spans="1:8" x14ac:dyDescent="0.25">
      <c r="A19">
        <v>1999</v>
      </c>
      <c r="B19" s="8">
        <v>52512</v>
      </c>
      <c r="C19" s="8">
        <v>15491.039999999999</v>
      </c>
      <c r="D19" s="9"/>
      <c r="E19" s="1"/>
      <c r="G19" s="6"/>
      <c r="H19" s="7"/>
    </row>
    <row r="20" spans="1:8" x14ac:dyDescent="0.25">
      <c r="A20">
        <v>2000</v>
      </c>
      <c r="B20" s="8">
        <v>55572</v>
      </c>
      <c r="C20" s="8">
        <v>16504.883999999998</v>
      </c>
      <c r="D20" s="9"/>
      <c r="E20" s="1"/>
      <c r="G20" s="6"/>
      <c r="H20" s="7"/>
    </row>
    <row r="21" spans="1:8" x14ac:dyDescent="0.25">
      <c r="A21">
        <v>2001</v>
      </c>
      <c r="B21" s="8">
        <v>53982</v>
      </c>
      <c r="C21" s="8">
        <v>16302.564</v>
      </c>
      <c r="D21" s="9"/>
      <c r="E21" s="1"/>
      <c r="G21" s="6"/>
      <c r="H21" s="7"/>
    </row>
    <row r="22" spans="1:8" x14ac:dyDescent="0.25">
      <c r="A22">
        <v>2002</v>
      </c>
      <c r="B22" s="8">
        <v>56636</v>
      </c>
      <c r="C22" s="8">
        <v>17557.16</v>
      </c>
      <c r="D22" s="9"/>
      <c r="E22" s="1"/>
      <c r="G22" s="6"/>
      <c r="H22" s="7"/>
    </row>
    <row r="23" spans="1:8" x14ac:dyDescent="0.25">
      <c r="A23">
        <v>2003</v>
      </c>
      <c r="B23" s="8">
        <v>57695</v>
      </c>
      <c r="C23" s="8">
        <v>18347.010000000002</v>
      </c>
      <c r="D23" s="9"/>
      <c r="E23" s="1"/>
      <c r="G23" s="6"/>
      <c r="H23" s="7"/>
    </row>
    <row r="24" spans="1:8" x14ac:dyDescent="0.25">
      <c r="A24">
        <v>2004</v>
      </c>
      <c r="B24" s="8">
        <v>57826</v>
      </c>
      <c r="C24" s="8">
        <v>18619.972000000002</v>
      </c>
      <c r="D24" s="9"/>
      <c r="E24" s="1"/>
      <c r="G24" s="6"/>
      <c r="H24" s="7"/>
    </row>
    <row r="25" spans="1:8" x14ac:dyDescent="0.25">
      <c r="A25">
        <v>2005</v>
      </c>
      <c r="B25" s="8">
        <v>58641</v>
      </c>
      <c r="C25" s="8">
        <v>19234.247999999996</v>
      </c>
      <c r="D25" s="9"/>
      <c r="E25" s="1"/>
      <c r="G25" s="6"/>
      <c r="H25" s="7"/>
    </row>
    <row r="26" spans="1:8" ht="15.75" x14ac:dyDescent="0.25">
      <c r="A26">
        <v>2006</v>
      </c>
      <c r="B26" s="8">
        <v>59588</v>
      </c>
      <c r="C26" s="8">
        <v>19961.98</v>
      </c>
      <c r="D26" s="9"/>
      <c r="E26" s="11"/>
      <c r="G26" s="6"/>
      <c r="H26" s="7"/>
    </row>
    <row r="27" spans="1:8" x14ac:dyDescent="0.25">
      <c r="A27">
        <v>2007</v>
      </c>
      <c r="B27" s="8">
        <v>60406</v>
      </c>
      <c r="C27" s="8">
        <v>21504.536000000004</v>
      </c>
      <c r="D27" s="9"/>
      <c r="E27" s="1"/>
      <c r="G27" s="6"/>
      <c r="H27" s="7"/>
    </row>
    <row r="28" spans="1:8" x14ac:dyDescent="0.25">
      <c r="A28">
        <v>2008</v>
      </c>
      <c r="B28" s="8">
        <v>61273</v>
      </c>
      <c r="C28" s="8">
        <v>21506.823</v>
      </c>
      <c r="D28" s="9"/>
      <c r="E28" s="1"/>
      <c r="G28" s="6"/>
      <c r="H28" s="7"/>
    </row>
    <row r="29" spans="1:8" ht="15.75" x14ac:dyDescent="0.25">
      <c r="A29">
        <v>2009</v>
      </c>
      <c r="B29" s="8">
        <v>61723</v>
      </c>
      <c r="C29" s="8">
        <f>B29*0.3559</f>
        <v>21967.215700000001</v>
      </c>
      <c r="E29" s="12"/>
    </row>
    <row r="30" spans="1:8" ht="15.75" x14ac:dyDescent="0.25">
      <c r="A30">
        <v>2010</v>
      </c>
      <c r="B30" s="8">
        <v>61825</v>
      </c>
      <c r="C30" s="8">
        <f>B30*0.3601</f>
        <v>22263.182499999999</v>
      </c>
      <c r="E30" s="12"/>
    </row>
    <row r="31" spans="1:8" ht="15.75" x14ac:dyDescent="0.25">
      <c r="A31">
        <v>2011</v>
      </c>
      <c r="B31" s="8">
        <v>61641</v>
      </c>
      <c r="C31" s="8">
        <f>B31*0.3677</f>
        <v>22665.395700000001</v>
      </c>
      <c r="E31" s="12"/>
    </row>
    <row r="32" spans="1:8" ht="15.75" x14ac:dyDescent="0.25">
      <c r="A32" s="10">
        <v>2012</v>
      </c>
      <c r="B32" s="8">
        <v>62413</v>
      </c>
      <c r="C32" s="8">
        <f>B32*0.3775</f>
        <v>23560.907500000001</v>
      </c>
      <c r="E32" s="12"/>
    </row>
    <row r="33" spans="1:5" ht="15.75" x14ac:dyDescent="0.25">
      <c r="A33" s="10">
        <v>2013</v>
      </c>
      <c r="B33" s="8">
        <v>62421</v>
      </c>
      <c r="C33" s="8">
        <f>B33*0.3862</f>
        <v>24106.9902</v>
      </c>
      <c r="E33" s="12"/>
    </row>
    <row r="34" spans="1:5" ht="15.75" x14ac:dyDescent="0.25">
      <c r="A34" s="10">
        <v>2014</v>
      </c>
      <c r="B34" s="8">
        <v>62753</v>
      </c>
      <c r="C34" s="8">
        <f>B34*0.3963</f>
        <v>24869.013899999998</v>
      </c>
      <c r="E3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Galka</dc:creator>
  <cp:lastModifiedBy>DePaul University</cp:lastModifiedBy>
  <dcterms:created xsi:type="dcterms:W3CDTF">2010-02-03T16:20:26Z</dcterms:created>
  <dcterms:modified xsi:type="dcterms:W3CDTF">2016-04-15T16:30:24Z</dcterms:modified>
</cp:coreProperties>
</file>