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4" documentId="11_DBA5CA48ACB60789452C65886191F2E3E8F22F40" xr6:coauthVersionLast="47" xr6:coauthVersionMax="47" xr10:uidLastSave="{8E0AA2C5-BD1A-4067-ADB2-BE8F077C7C8B}"/>
  <bookViews>
    <workbookView xWindow="0" yWindow="0" windowWidth="14380" windowHeight="3610" activeTab="1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6" i="1"/>
  <c r="N47" i="1"/>
  <c r="N48" i="1"/>
  <c r="N10" i="1" l="1"/>
</calcChain>
</file>

<file path=xl/sharedStrings.xml><?xml version="1.0" encoding="utf-8"?>
<sst xmlns="http://schemas.openxmlformats.org/spreadsheetml/2006/main" count="262" uniqueCount="27">
  <si>
    <t>Pear Prices (US city average, per lb.)</t>
  </si>
  <si>
    <t>Series ID:</t>
  </si>
  <si>
    <t>APU0000711413</t>
  </si>
  <si>
    <t>Source:</t>
  </si>
  <si>
    <t>https://data.bls.gov/timeseries/APU0000711413</t>
  </si>
  <si>
    <t>Area:</t>
  </si>
  <si>
    <t>U.S. city average</t>
  </si>
  <si>
    <t>Item:</t>
  </si>
  <si>
    <t>Pears, Anjou, per lb. (453.6 gm)</t>
  </si>
  <si>
    <t>Base Period:</t>
  </si>
  <si>
    <t>1980 - 2018</t>
  </si>
  <si>
    <t>Year</t>
  </si>
  <si>
    <t>Average Annual Price</t>
  </si>
  <si>
    <t>n/a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</si>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</sst>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7">
    <font>
      <sz val="10"/>
      <name val="Arial"/>
    </font>
    <font>
      <b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b/>
      <sz val="10"/>
      <color rgb="FF0000D4"/>
      <name val="Arial"/>
      <family val="2"/>
    </font>
    <font>
      <b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3" fillId="0" borderId="0" xfId="2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ls.gov/timeseries/APU00007114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bls.gov/timeseries/APU0000711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9"/>
  <sheetViews>
    <sheetView topLeftCell="A35" zoomScaleNormal="100" workbookViewId="0">
      <selection activeCell="A49" sqref="A49"/>
    </sheetView>
  </sheetViews>
  <sheetFormatPr defaultColWidth="8.85546875" defaultRowHeight="12.6"/>
  <cols>
    <col min="1" max="1" width="11.5703125" customWidth="1"/>
    <col min="2" max="2" width="11.85546875" customWidth="1"/>
  </cols>
  <sheetData>
    <row r="1" spans="1:2" ht="12.95">
      <c r="A1" s="6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s="5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9" spans="1:2" s="1" customFormat="1" ht="12.95">
      <c r="A9" s="6" t="s">
        <v>11</v>
      </c>
      <c r="B9" s="6" t="s">
        <v>12</v>
      </c>
    </row>
    <row r="10" spans="1:2" ht="12.95">
      <c r="A10" s="7">
        <v>1980</v>
      </c>
      <c r="B10" s="3">
        <v>0.60883333333333345</v>
      </c>
    </row>
    <row r="11" spans="1:2" ht="12.95">
      <c r="A11" s="7">
        <v>1981</v>
      </c>
      <c r="B11" s="3">
        <v>0.58985714285714275</v>
      </c>
    </row>
    <row r="12" spans="1:2" ht="12.95">
      <c r="A12" s="7">
        <v>1982</v>
      </c>
      <c r="B12" s="3">
        <v>0.60616666666666663</v>
      </c>
    </row>
    <row r="13" spans="1:2" ht="12.95">
      <c r="A13" s="7">
        <v>1983</v>
      </c>
      <c r="B13" s="3">
        <v>0.61914285714285711</v>
      </c>
    </row>
    <row r="14" spans="1:2" ht="12.95">
      <c r="A14" s="7">
        <v>1984</v>
      </c>
      <c r="B14" s="3">
        <v>0.5407777777777778</v>
      </c>
    </row>
    <row r="15" spans="1:2" ht="12.95">
      <c r="A15" s="7">
        <v>1985</v>
      </c>
      <c r="B15" s="3">
        <v>0.70271428571428574</v>
      </c>
    </row>
    <row r="16" spans="1:2" ht="12.95">
      <c r="A16" s="7">
        <v>1986</v>
      </c>
      <c r="B16" s="3">
        <v>0.76542857142857135</v>
      </c>
    </row>
    <row r="17" spans="1:2" ht="12.95">
      <c r="A17" s="7">
        <v>1987</v>
      </c>
      <c r="B17" s="3">
        <v>0.74485714285714288</v>
      </c>
    </row>
    <row r="18" spans="1:2" ht="12.95">
      <c r="A18" s="7">
        <v>1988</v>
      </c>
      <c r="B18" s="3">
        <v>0.62842857142857145</v>
      </c>
    </row>
    <row r="19" spans="1:2" ht="12.95">
      <c r="A19" s="7">
        <v>1989</v>
      </c>
      <c r="B19" s="3">
        <v>0.73257142857142854</v>
      </c>
    </row>
    <row r="20" spans="1:2" ht="12.95">
      <c r="A20" s="7">
        <v>1990</v>
      </c>
      <c r="B20" s="3">
        <v>0.7629999999999999</v>
      </c>
    </row>
    <row r="21" spans="1:2" ht="12.95">
      <c r="A21" s="7">
        <v>1991</v>
      </c>
      <c r="B21" s="3">
        <v>0.83985714285714297</v>
      </c>
    </row>
    <row r="22" spans="1:2" ht="12.95">
      <c r="A22" s="7">
        <v>1992</v>
      </c>
      <c r="B22" s="3">
        <v>0.82628571428571429</v>
      </c>
    </row>
    <row r="23" spans="1:2" ht="12.95">
      <c r="A23" s="7">
        <v>1993</v>
      </c>
      <c r="B23" s="3">
        <v>0.85828571428571432</v>
      </c>
    </row>
    <row r="24" spans="1:2" ht="12.95">
      <c r="A24" s="7">
        <v>1994</v>
      </c>
      <c r="B24" s="3">
        <v>0.79742857142857138</v>
      </c>
    </row>
    <row r="25" spans="1:2" ht="12.95">
      <c r="A25" s="7">
        <v>1995</v>
      </c>
      <c r="B25" s="3">
        <v>0.77400000000000002</v>
      </c>
    </row>
    <row r="26" spans="1:2" ht="12.95">
      <c r="A26" s="7">
        <v>1996</v>
      </c>
      <c r="B26" s="3">
        <v>0.91560000000000008</v>
      </c>
    </row>
    <row r="27" spans="1:2" ht="12.95">
      <c r="A27" s="7">
        <v>1997</v>
      </c>
      <c r="B27" s="3">
        <v>0.98533333333333328</v>
      </c>
    </row>
    <row r="28" spans="1:2" ht="12.95">
      <c r="A28" s="7">
        <v>1998</v>
      </c>
      <c r="B28" s="3">
        <v>0.93299999999999994</v>
      </c>
    </row>
    <row r="29" spans="1:2" ht="12.95">
      <c r="A29" s="7">
        <v>1999</v>
      </c>
      <c r="B29" s="3">
        <v>0.95</v>
      </c>
    </row>
    <row r="30" spans="1:2" ht="12.95">
      <c r="A30" s="7">
        <v>2000</v>
      </c>
      <c r="B30" s="3">
        <v>0.96442857142857119</v>
      </c>
    </row>
    <row r="31" spans="1:2" ht="12.95">
      <c r="A31" s="7">
        <v>2001</v>
      </c>
      <c r="B31" s="3">
        <v>0.96571428571428564</v>
      </c>
    </row>
    <row r="32" spans="1:2" ht="12.95">
      <c r="A32" s="7">
        <v>2002</v>
      </c>
      <c r="B32" s="3">
        <v>0.99659999999999993</v>
      </c>
    </row>
    <row r="33" spans="1:2" ht="12.95">
      <c r="A33" s="7">
        <v>2003</v>
      </c>
      <c r="B33" s="3">
        <v>0.99</v>
      </c>
    </row>
    <row r="34" spans="1:2" ht="12.95">
      <c r="A34" s="7">
        <v>2004</v>
      </c>
      <c r="B34" s="3">
        <v>1.1679999999999999</v>
      </c>
    </row>
    <row r="35" spans="1:2" ht="12.95">
      <c r="A35" s="7">
        <v>2005</v>
      </c>
      <c r="B35" s="3">
        <v>1.114222222222222</v>
      </c>
    </row>
    <row r="36" spans="1:2" ht="12.95">
      <c r="A36" s="7">
        <v>2006</v>
      </c>
      <c r="B36" s="3">
        <v>1.1387499999999999</v>
      </c>
    </row>
    <row r="37" spans="1:2" ht="12.95">
      <c r="A37" s="7">
        <v>2007</v>
      </c>
      <c r="B37" s="3">
        <v>1.2730000000000001</v>
      </c>
    </row>
    <row r="38" spans="1:2" ht="12.95">
      <c r="A38" s="7">
        <v>2008</v>
      </c>
      <c r="B38" s="3">
        <v>1.3314444444444442</v>
      </c>
    </row>
    <row r="39" spans="1:2" ht="12.95">
      <c r="A39" s="7">
        <v>2009</v>
      </c>
      <c r="B39" s="3">
        <v>1.3046249999999999</v>
      </c>
    </row>
    <row r="40" spans="1:2" ht="12.95">
      <c r="A40" s="7">
        <v>2010</v>
      </c>
      <c r="B40" s="3">
        <v>1.2869999999999999</v>
      </c>
    </row>
    <row r="41" spans="1:2" ht="12.95">
      <c r="A41" s="7">
        <v>2011</v>
      </c>
      <c r="B41" s="3">
        <v>1.4088888888888889</v>
      </c>
    </row>
    <row r="42" spans="1:2" ht="12.95">
      <c r="A42" s="7">
        <v>2012</v>
      </c>
      <c r="B42" s="3">
        <v>1.2525000000000002</v>
      </c>
    </row>
    <row r="43" spans="1:2" ht="12.95">
      <c r="A43" s="7">
        <v>2013</v>
      </c>
      <c r="B43" s="4" t="s">
        <v>13</v>
      </c>
    </row>
    <row r="44" spans="1:2" ht="12.95">
      <c r="A44" s="7">
        <v>2014</v>
      </c>
      <c r="B44" s="4" t="s">
        <v>13</v>
      </c>
    </row>
    <row r="45" spans="1:2" ht="12.95">
      <c r="A45" s="7">
        <v>2015</v>
      </c>
      <c r="B45" s="4" t="s">
        <v>13</v>
      </c>
    </row>
    <row r="46" spans="1:2" ht="12.95">
      <c r="A46" s="7">
        <v>2016</v>
      </c>
      <c r="B46" s="3">
        <v>1.6739999999999999</v>
      </c>
    </row>
    <row r="47" spans="1:2" ht="12.95">
      <c r="A47" s="7">
        <v>2017</v>
      </c>
      <c r="B47" s="3">
        <v>1.603</v>
      </c>
    </row>
    <row r="48" spans="1:2" ht="12.95">
      <c r="A48" s="7">
        <v>2018</v>
      </c>
      <c r="B48" s="3">
        <v>1.579</v>
      </c>
    </row>
    <row r="49" spans="1:2" ht="12.75">
      <c r="A49" s="10">
        <v>2019</v>
      </c>
      <c r="B49" s="3">
        <v>1.60328571428571</v>
      </c>
    </row>
  </sheetData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0"/>
  <sheetViews>
    <sheetView tabSelected="1" topLeftCell="A38" zoomScaleNormal="100" workbookViewId="0">
      <selection activeCell="N48" sqref="N48:N49"/>
    </sheetView>
  </sheetViews>
  <sheetFormatPr defaultColWidth="8.85546875" defaultRowHeight="12.6"/>
  <cols>
    <col min="1" max="1" width="11.140625" customWidth="1"/>
  </cols>
  <sheetData>
    <row r="1" spans="1:14" ht="12.95">
      <c r="A1" s="1" t="s">
        <v>0</v>
      </c>
    </row>
    <row r="3" spans="1:14">
      <c r="A3" t="s">
        <v>1</v>
      </c>
      <c r="B3" t="s">
        <v>2</v>
      </c>
    </row>
    <row r="4" spans="1:14">
      <c r="A4" t="s">
        <v>3</v>
      </c>
      <c r="B4" s="5" t="s">
        <v>4</v>
      </c>
    </row>
    <row r="5" spans="1:14">
      <c r="A5" t="s">
        <v>5</v>
      </c>
      <c r="B5" t="s">
        <v>6</v>
      </c>
    </row>
    <row r="6" spans="1:14">
      <c r="A6" t="s">
        <v>7</v>
      </c>
      <c r="B6" t="s">
        <v>8</v>
      </c>
    </row>
    <row r="7" spans="1:14">
      <c r="A7" t="s">
        <v>9</v>
      </c>
      <c r="B7" t="s">
        <v>10</v>
      </c>
    </row>
    <row r="9" spans="1:14" s="1" customFormat="1" ht="12.95">
      <c r="A9" s="1" t="s">
        <v>11</v>
      </c>
      <c r="B9" s="1" t="s">
        <v>14</v>
      </c>
      <c r="C9" s="1" t="s">
        <v>15</v>
      </c>
      <c r="D9" s="1" t="s">
        <v>16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21</v>
      </c>
      <c r="J9" s="1" t="s">
        <v>22</v>
      </c>
      <c r="K9" s="1" t="s">
        <v>23</v>
      </c>
      <c r="L9" s="1" t="s">
        <v>24</v>
      </c>
      <c r="M9" s="1" t="s">
        <v>25</v>
      </c>
      <c r="N9" s="1" t="s">
        <v>26</v>
      </c>
    </row>
    <row r="10" spans="1:14" ht="12.95">
      <c r="A10" s="7">
        <v>1980</v>
      </c>
      <c r="B10" s="2">
        <v>0.54100000000000004</v>
      </c>
      <c r="C10" s="2">
        <v>0.57199999999999995</v>
      </c>
      <c r="D10" s="2">
        <v>0.621</v>
      </c>
      <c r="E10" s="2">
        <v>0.68400000000000005</v>
      </c>
      <c r="F10" s="2">
        <v>0.68500000000000005</v>
      </c>
      <c r="G10" s="8" t="s">
        <v>13</v>
      </c>
      <c r="H10" s="8" t="s">
        <v>13</v>
      </c>
      <c r="I10" s="8" t="s">
        <v>13</v>
      </c>
      <c r="J10" s="8" t="s">
        <v>13</v>
      </c>
      <c r="K10" s="8" t="s">
        <v>13</v>
      </c>
      <c r="L10" s="8" t="s">
        <v>13</v>
      </c>
      <c r="M10" s="8">
        <v>0.55000000000000004</v>
      </c>
      <c r="N10" s="3">
        <f>AVERAGE(B10:M10)</f>
        <v>0.60883333333333345</v>
      </c>
    </row>
    <row r="11" spans="1:14" ht="12.95">
      <c r="A11" s="7">
        <v>1981</v>
      </c>
      <c r="B11" s="2">
        <v>0.54100000000000004</v>
      </c>
      <c r="C11" s="2">
        <v>0.54200000000000004</v>
      </c>
      <c r="D11" s="2">
        <v>0.57599999999999996</v>
      </c>
      <c r="E11" s="2">
        <v>0.60699999999999998</v>
      </c>
      <c r="F11" s="2">
        <v>0.63500000000000001</v>
      </c>
      <c r="G11" s="8">
        <v>0.66700000000000004</v>
      </c>
      <c r="H11" s="8" t="s">
        <v>13</v>
      </c>
      <c r="I11" s="8" t="s">
        <v>13</v>
      </c>
      <c r="J11" s="8" t="s">
        <v>13</v>
      </c>
      <c r="K11" s="8" t="s">
        <v>13</v>
      </c>
      <c r="L11" s="8" t="s">
        <v>13</v>
      </c>
      <c r="M11" s="8">
        <v>0.56100000000000005</v>
      </c>
      <c r="N11" s="3">
        <f t="shared" ref="N11:N49" si="0">AVERAGE(B11:M11)</f>
        <v>0.58985714285714275</v>
      </c>
    </row>
    <row r="12" spans="1:14" ht="12.95">
      <c r="A12" s="7">
        <v>1982</v>
      </c>
      <c r="B12" s="2">
        <v>0.55600000000000005</v>
      </c>
      <c r="C12" s="2">
        <v>0.58399999999999996</v>
      </c>
      <c r="D12" s="2">
        <v>0.59399999999999997</v>
      </c>
      <c r="E12" s="2">
        <v>0.626</v>
      </c>
      <c r="F12" s="2">
        <v>0.64900000000000002</v>
      </c>
      <c r="G12" s="8" t="s">
        <v>13</v>
      </c>
      <c r="H12" s="8" t="s">
        <v>13</v>
      </c>
      <c r="I12" s="8" t="s">
        <v>13</v>
      </c>
      <c r="J12" s="8" t="s">
        <v>13</v>
      </c>
      <c r="K12" s="8" t="s">
        <v>13</v>
      </c>
      <c r="L12" s="8" t="s">
        <v>13</v>
      </c>
      <c r="M12" s="8">
        <v>0.628</v>
      </c>
      <c r="N12" s="3">
        <f t="shared" si="0"/>
        <v>0.60616666666666663</v>
      </c>
    </row>
    <row r="13" spans="1:14" ht="12.95">
      <c r="A13" s="7">
        <v>1983</v>
      </c>
      <c r="B13" s="2">
        <v>0.61199999999999999</v>
      </c>
      <c r="C13" s="2">
        <v>0.57699999999999996</v>
      </c>
      <c r="D13" s="2">
        <v>0.61699999999999999</v>
      </c>
      <c r="E13" s="2">
        <v>0.63500000000000001</v>
      </c>
      <c r="F13" s="2">
        <v>0.64900000000000002</v>
      </c>
      <c r="G13" s="8">
        <v>0.66800000000000004</v>
      </c>
      <c r="H13" s="8" t="s">
        <v>13</v>
      </c>
      <c r="I13" s="8" t="s">
        <v>13</v>
      </c>
      <c r="J13" s="8" t="s">
        <v>13</v>
      </c>
      <c r="K13" s="8" t="s">
        <v>13</v>
      </c>
      <c r="L13" s="8" t="s">
        <v>13</v>
      </c>
      <c r="M13" s="8">
        <v>0.57599999999999996</v>
      </c>
      <c r="N13" s="3">
        <f t="shared" si="0"/>
        <v>0.61914285714285711</v>
      </c>
    </row>
    <row r="14" spans="1:14" ht="12.95">
      <c r="A14" s="7">
        <v>1984</v>
      </c>
      <c r="B14" s="2">
        <v>0.55800000000000005</v>
      </c>
      <c r="C14" s="2">
        <v>0.54300000000000004</v>
      </c>
      <c r="D14" s="2">
        <v>0.53600000000000003</v>
      </c>
      <c r="E14" s="2">
        <v>0.503</v>
      </c>
      <c r="F14" s="2">
        <v>0.47</v>
      </c>
      <c r="G14" s="8">
        <v>0.49099999999999999</v>
      </c>
      <c r="H14" s="8">
        <v>0.52900000000000003</v>
      </c>
      <c r="I14" s="8" t="s">
        <v>13</v>
      </c>
      <c r="J14" s="8" t="s">
        <v>13</v>
      </c>
      <c r="K14" s="8" t="s">
        <v>13</v>
      </c>
      <c r="L14" s="8">
        <v>0.61799999999999999</v>
      </c>
      <c r="M14" s="8">
        <v>0.61899999999999999</v>
      </c>
      <c r="N14" s="3">
        <f t="shared" si="0"/>
        <v>0.5407777777777778</v>
      </c>
    </row>
    <row r="15" spans="1:14" ht="12.95">
      <c r="A15" s="7">
        <v>1985</v>
      </c>
      <c r="B15" s="2">
        <v>0.629</v>
      </c>
      <c r="C15" s="2">
        <v>0.66500000000000004</v>
      </c>
      <c r="D15" s="2">
        <v>0.67300000000000004</v>
      </c>
      <c r="E15" s="2">
        <v>0.69899999999999995</v>
      </c>
      <c r="F15" s="2">
        <v>0.73799999999999999</v>
      </c>
      <c r="G15" s="8">
        <v>0.83</v>
      </c>
      <c r="H15" s="8" t="s">
        <v>13</v>
      </c>
      <c r="I15" s="8" t="s">
        <v>13</v>
      </c>
      <c r="J15" s="8" t="s">
        <v>13</v>
      </c>
      <c r="K15" s="8" t="s">
        <v>13</v>
      </c>
      <c r="L15" s="8" t="s">
        <v>13</v>
      </c>
      <c r="M15" s="8">
        <v>0.68500000000000005</v>
      </c>
      <c r="N15" s="3">
        <f t="shared" si="0"/>
        <v>0.70271428571428574</v>
      </c>
    </row>
    <row r="16" spans="1:14" ht="12.95">
      <c r="A16" s="7">
        <v>1986</v>
      </c>
      <c r="B16" s="2">
        <v>0.70599999999999996</v>
      </c>
      <c r="C16" s="2">
        <v>0.70899999999999996</v>
      </c>
      <c r="D16" s="2">
        <v>0.73499999999999999</v>
      </c>
      <c r="E16" s="2">
        <v>0.77</v>
      </c>
      <c r="F16" s="2">
        <v>0.82699999999999996</v>
      </c>
      <c r="G16" s="8">
        <v>0.89400000000000002</v>
      </c>
      <c r="H16" s="8" t="s">
        <v>13</v>
      </c>
      <c r="I16" s="8" t="s">
        <v>13</v>
      </c>
      <c r="J16" s="8" t="s">
        <v>13</v>
      </c>
      <c r="K16" s="8" t="s">
        <v>13</v>
      </c>
      <c r="L16" s="8" t="s">
        <v>13</v>
      </c>
      <c r="M16" s="8">
        <v>0.71699999999999997</v>
      </c>
      <c r="N16" s="3">
        <f t="shared" si="0"/>
        <v>0.76542857142857135</v>
      </c>
    </row>
    <row r="17" spans="1:14" ht="12.95">
      <c r="A17" s="7">
        <v>1987</v>
      </c>
      <c r="B17" s="2">
        <v>0.754</v>
      </c>
      <c r="C17" s="2">
        <v>0.77200000000000002</v>
      </c>
      <c r="D17" s="2">
        <v>0.77300000000000002</v>
      </c>
      <c r="E17" s="2">
        <v>0.77</v>
      </c>
      <c r="F17" s="2">
        <v>0.751</v>
      </c>
      <c r="G17" s="8">
        <v>0.82099999999999995</v>
      </c>
      <c r="H17" s="8" t="s">
        <v>13</v>
      </c>
      <c r="I17" s="8" t="s">
        <v>13</v>
      </c>
      <c r="J17" s="8" t="s">
        <v>13</v>
      </c>
      <c r="K17" s="8" t="s">
        <v>13</v>
      </c>
      <c r="L17" s="8" t="s">
        <v>13</v>
      </c>
      <c r="M17" s="8">
        <v>0.57299999999999995</v>
      </c>
      <c r="N17" s="3">
        <f t="shared" si="0"/>
        <v>0.74485714285714288</v>
      </c>
    </row>
    <row r="18" spans="1:14" ht="12.95">
      <c r="A18" s="7">
        <v>1988</v>
      </c>
      <c r="B18" s="2">
        <v>0.57099999999999995</v>
      </c>
      <c r="C18" s="2">
        <v>0.57299999999999995</v>
      </c>
      <c r="D18" s="2">
        <v>0.57499999999999996</v>
      </c>
      <c r="E18" s="2">
        <v>0.627</v>
      </c>
      <c r="F18" s="2">
        <v>0.68200000000000005</v>
      </c>
      <c r="G18" s="8">
        <v>0.72899999999999998</v>
      </c>
      <c r="H18" s="8" t="s">
        <v>13</v>
      </c>
      <c r="I18" s="8" t="s">
        <v>13</v>
      </c>
      <c r="J18" s="8" t="s">
        <v>13</v>
      </c>
      <c r="K18" s="8" t="s">
        <v>13</v>
      </c>
      <c r="L18" s="8" t="s">
        <v>13</v>
      </c>
      <c r="M18" s="8">
        <v>0.64200000000000002</v>
      </c>
      <c r="N18" s="3">
        <f t="shared" si="0"/>
        <v>0.62842857142857145</v>
      </c>
    </row>
    <row r="19" spans="1:14" ht="12.95">
      <c r="A19" s="7">
        <v>1989</v>
      </c>
      <c r="B19" s="2">
        <v>0.67700000000000005</v>
      </c>
      <c r="C19" s="2">
        <v>0.66800000000000004</v>
      </c>
      <c r="D19" s="2">
        <v>0.71</v>
      </c>
      <c r="E19" s="2">
        <v>0.74299999999999999</v>
      </c>
      <c r="F19" s="2">
        <v>0.77400000000000002</v>
      </c>
      <c r="G19" s="8">
        <v>0.79700000000000004</v>
      </c>
      <c r="H19" s="8" t="s">
        <v>13</v>
      </c>
      <c r="I19" s="8" t="s">
        <v>13</v>
      </c>
      <c r="J19" s="8" t="s">
        <v>13</v>
      </c>
      <c r="K19" s="8" t="s">
        <v>13</v>
      </c>
      <c r="L19" s="8" t="s">
        <v>13</v>
      </c>
      <c r="M19" s="8">
        <v>0.75900000000000001</v>
      </c>
      <c r="N19" s="3">
        <f t="shared" si="0"/>
        <v>0.73257142857142854</v>
      </c>
    </row>
    <row r="20" spans="1:14" ht="12.95">
      <c r="A20" s="7">
        <v>1990</v>
      </c>
      <c r="B20" s="2">
        <v>0.67500000000000004</v>
      </c>
      <c r="C20" s="2">
        <v>0.73599999999999999</v>
      </c>
      <c r="D20" s="2">
        <v>0.75700000000000001</v>
      </c>
      <c r="E20" s="2">
        <v>0.78700000000000003</v>
      </c>
      <c r="F20" s="2">
        <v>0.78300000000000003</v>
      </c>
      <c r="G20" s="8">
        <v>0.81399999999999995</v>
      </c>
      <c r="H20" s="8" t="s">
        <v>13</v>
      </c>
      <c r="I20" s="8" t="s">
        <v>13</v>
      </c>
      <c r="J20" s="8" t="s">
        <v>13</v>
      </c>
      <c r="K20" s="8" t="s">
        <v>13</v>
      </c>
      <c r="L20" s="8" t="s">
        <v>13</v>
      </c>
      <c r="M20" s="8">
        <v>0.78900000000000003</v>
      </c>
      <c r="N20" s="3">
        <f t="shared" si="0"/>
        <v>0.7629999999999999</v>
      </c>
    </row>
    <row r="21" spans="1:14" ht="12.95">
      <c r="A21" s="7">
        <v>1991</v>
      </c>
      <c r="B21" s="2">
        <v>0.73899999999999999</v>
      </c>
      <c r="C21" s="2">
        <v>0.79500000000000004</v>
      </c>
      <c r="D21" s="2">
        <v>0.81200000000000006</v>
      </c>
      <c r="E21" s="2">
        <v>0.82699999999999996</v>
      </c>
      <c r="F21" s="2">
        <v>0.84899999999999998</v>
      </c>
      <c r="G21" s="8">
        <v>0.97599999999999998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>
        <v>0.88100000000000001</v>
      </c>
      <c r="N21" s="3">
        <f t="shared" si="0"/>
        <v>0.83985714285714297</v>
      </c>
    </row>
    <row r="22" spans="1:14" ht="12.95">
      <c r="A22" s="7">
        <v>1992</v>
      </c>
      <c r="B22" s="2">
        <v>0.83</v>
      </c>
      <c r="C22" s="2">
        <v>0.79300000000000004</v>
      </c>
      <c r="D22" s="2">
        <v>0.85499999999999998</v>
      </c>
      <c r="E22" s="2">
        <v>0.83399999999999996</v>
      </c>
      <c r="F22" s="2">
        <v>0.83899999999999997</v>
      </c>
      <c r="G22" s="8">
        <v>0.83</v>
      </c>
      <c r="H22" s="8" t="s">
        <v>13</v>
      </c>
      <c r="I22" s="8" t="s">
        <v>13</v>
      </c>
      <c r="J22" s="8" t="s">
        <v>13</v>
      </c>
      <c r="K22" s="8" t="s">
        <v>13</v>
      </c>
      <c r="L22" s="8" t="s">
        <v>13</v>
      </c>
      <c r="M22" s="8">
        <v>0.80300000000000005</v>
      </c>
      <c r="N22" s="3">
        <f t="shared" si="0"/>
        <v>0.82628571428571429</v>
      </c>
    </row>
    <row r="23" spans="1:14" ht="12.95">
      <c r="A23" s="7">
        <v>1993</v>
      </c>
      <c r="B23" s="2">
        <v>0.77700000000000002</v>
      </c>
      <c r="C23" s="2">
        <v>0.80500000000000005</v>
      </c>
      <c r="D23" s="2">
        <v>0.85499999999999998</v>
      </c>
      <c r="E23" s="2">
        <v>0.86599999999999999</v>
      </c>
      <c r="F23" s="2">
        <v>0.88100000000000001</v>
      </c>
      <c r="G23" s="8">
        <v>0.93300000000000005</v>
      </c>
      <c r="H23" s="8" t="s">
        <v>13</v>
      </c>
      <c r="I23" s="8" t="s">
        <v>13</v>
      </c>
      <c r="J23" s="8" t="s">
        <v>13</v>
      </c>
      <c r="K23" s="8" t="s">
        <v>13</v>
      </c>
      <c r="L23" s="8" t="s">
        <v>13</v>
      </c>
      <c r="M23" s="8">
        <v>0.89100000000000001</v>
      </c>
      <c r="N23" s="3">
        <f t="shared" si="0"/>
        <v>0.85828571428571432</v>
      </c>
    </row>
    <row r="24" spans="1:14" ht="12.95">
      <c r="A24" s="7">
        <v>1994</v>
      </c>
      <c r="B24" s="2">
        <v>0.82699999999999996</v>
      </c>
      <c r="C24" s="2">
        <v>0.81499999999999995</v>
      </c>
      <c r="D24" s="2">
        <v>0.79</v>
      </c>
      <c r="E24" s="2">
        <v>0.77300000000000002</v>
      </c>
      <c r="F24" s="2">
        <v>0.73599999999999999</v>
      </c>
      <c r="G24" s="8">
        <v>0.78300000000000003</v>
      </c>
      <c r="H24" s="8">
        <v>0.85799999999999998</v>
      </c>
      <c r="I24" s="8" t="s">
        <v>13</v>
      </c>
      <c r="J24" s="8" t="s">
        <v>13</v>
      </c>
      <c r="K24" s="8" t="s">
        <v>13</v>
      </c>
      <c r="L24" s="8" t="s">
        <v>13</v>
      </c>
      <c r="M24" s="8" t="s">
        <v>13</v>
      </c>
      <c r="N24" s="3">
        <f t="shared" si="0"/>
        <v>0.79742857142857138</v>
      </c>
    </row>
    <row r="25" spans="1:14" ht="12.95">
      <c r="A25" s="7">
        <v>1995</v>
      </c>
      <c r="B25" s="8" t="s">
        <v>13</v>
      </c>
      <c r="C25" s="8">
        <v>0.77400000000000002</v>
      </c>
      <c r="D25" s="8" t="s">
        <v>13</v>
      </c>
      <c r="E25" s="8" t="s">
        <v>13</v>
      </c>
      <c r="F25" s="8" t="s">
        <v>13</v>
      </c>
      <c r="G25" s="8" t="s">
        <v>13</v>
      </c>
      <c r="H25" s="8" t="s">
        <v>13</v>
      </c>
      <c r="I25" s="8" t="s">
        <v>13</v>
      </c>
      <c r="J25" s="8" t="s">
        <v>13</v>
      </c>
      <c r="K25" s="8" t="s">
        <v>13</v>
      </c>
      <c r="L25" s="8" t="s">
        <v>13</v>
      </c>
      <c r="M25" s="8" t="s">
        <v>13</v>
      </c>
      <c r="N25" s="3">
        <f t="shared" si="0"/>
        <v>0.77400000000000002</v>
      </c>
    </row>
    <row r="26" spans="1:14" ht="12.95">
      <c r="A26" s="7">
        <v>1996</v>
      </c>
      <c r="B26" s="8" t="s">
        <v>13</v>
      </c>
      <c r="C26" s="8" t="s">
        <v>13</v>
      </c>
      <c r="D26" s="8">
        <v>0.86</v>
      </c>
      <c r="E26" s="8">
        <v>0.89500000000000002</v>
      </c>
      <c r="F26" s="8">
        <v>0.878</v>
      </c>
      <c r="G26" s="8">
        <v>0.88600000000000001</v>
      </c>
      <c r="H26" s="8" t="s">
        <v>13</v>
      </c>
      <c r="I26" s="8" t="s">
        <v>13</v>
      </c>
      <c r="J26" s="8" t="s">
        <v>13</v>
      </c>
      <c r="K26" s="8" t="s">
        <v>13</v>
      </c>
      <c r="L26" s="8" t="s">
        <v>13</v>
      </c>
      <c r="M26" s="8">
        <v>1.0589999999999999</v>
      </c>
      <c r="N26" s="3">
        <f t="shared" si="0"/>
        <v>0.91560000000000008</v>
      </c>
    </row>
    <row r="27" spans="1:14" ht="12.95">
      <c r="A27" s="7">
        <v>1997</v>
      </c>
      <c r="B27" s="8">
        <v>1.0169999999999999</v>
      </c>
      <c r="C27" s="8">
        <v>1.0009999999999999</v>
      </c>
      <c r="D27" s="8">
        <v>1.0029999999999999</v>
      </c>
      <c r="E27" s="8">
        <v>1.0109999999999999</v>
      </c>
      <c r="F27" s="8">
        <v>1.026</v>
      </c>
      <c r="G27" s="8" t="s">
        <v>13</v>
      </c>
      <c r="H27" s="8" t="s">
        <v>13</v>
      </c>
      <c r="I27" s="8" t="s">
        <v>13</v>
      </c>
      <c r="J27" s="8" t="s">
        <v>13</v>
      </c>
      <c r="K27" s="8" t="s">
        <v>13</v>
      </c>
      <c r="L27" s="8" t="s">
        <v>13</v>
      </c>
      <c r="M27" s="8">
        <v>0.85399999999999998</v>
      </c>
      <c r="N27" s="3">
        <f t="shared" si="0"/>
        <v>0.98533333333333328</v>
      </c>
    </row>
    <row r="28" spans="1:14" ht="12.95">
      <c r="A28" s="7">
        <v>1998</v>
      </c>
      <c r="B28" s="8">
        <v>0.86299999999999999</v>
      </c>
      <c r="C28" s="8">
        <v>0.93100000000000005</v>
      </c>
      <c r="D28" s="8">
        <v>0.878</v>
      </c>
      <c r="E28" s="8">
        <v>0.91800000000000004</v>
      </c>
      <c r="F28" s="8">
        <v>0.96199999999999997</v>
      </c>
      <c r="G28" s="8">
        <v>0.996</v>
      </c>
      <c r="H28" s="8" t="s">
        <v>13</v>
      </c>
      <c r="I28" s="8" t="s">
        <v>13</v>
      </c>
      <c r="J28" s="8" t="s">
        <v>13</v>
      </c>
      <c r="K28" s="8" t="s">
        <v>13</v>
      </c>
      <c r="L28" s="8" t="s">
        <v>13</v>
      </c>
      <c r="M28" s="8">
        <v>0.98299999999999998</v>
      </c>
      <c r="N28" s="3">
        <f t="shared" si="0"/>
        <v>0.93299999999999994</v>
      </c>
    </row>
    <row r="29" spans="1:14" ht="12.95">
      <c r="A29" s="7">
        <v>1999</v>
      </c>
      <c r="B29" s="8">
        <v>0.92300000000000004</v>
      </c>
      <c r="C29" s="8">
        <v>0.92500000000000004</v>
      </c>
      <c r="D29" s="8">
        <v>0.94199999999999995</v>
      </c>
      <c r="E29" s="8">
        <v>0.95299999999999996</v>
      </c>
      <c r="F29" s="8">
        <v>0.96</v>
      </c>
      <c r="G29" s="8">
        <v>0.91300000000000003</v>
      </c>
      <c r="H29" s="8" t="s">
        <v>13</v>
      </c>
      <c r="I29" s="8" t="s">
        <v>13</v>
      </c>
      <c r="J29" s="8" t="s">
        <v>13</v>
      </c>
      <c r="K29" s="8" t="s">
        <v>13</v>
      </c>
      <c r="L29" s="8" t="s">
        <v>13</v>
      </c>
      <c r="M29" s="8">
        <v>1.034</v>
      </c>
      <c r="N29" s="3">
        <f t="shared" si="0"/>
        <v>0.95</v>
      </c>
    </row>
    <row r="30" spans="1:14" ht="12.95">
      <c r="A30" s="7">
        <v>2000</v>
      </c>
      <c r="B30" s="8">
        <v>1.0169999999999999</v>
      </c>
      <c r="C30" s="8">
        <v>1.0109999999999999</v>
      </c>
      <c r="D30" s="8">
        <v>1.0029999999999999</v>
      </c>
      <c r="E30" s="8">
        <v>1.0149999999999999</v>
      </c>
      <c r="F30" s="8">
        <v>0.999</v>
      </c>
      <c r="G30" s="8">
        <v>0.871</v>
      </c>
      <c r="H30" s="8">
        <v>0.83499999999999996</v>
      </c>
      <c r="I30" s="8" t="s">
        <v>13</v>
      </c>
      <c r="J30" s="8" t="s">
        <v>13</v>
      </c>
      <c r="K30" s="8" t="s">
        <v>13</v>
      </c>
      <c r="L30" s="8" t="s">
        <v>13</v>
      </c>
      <c r="M30" s="8" t="s">
        <v>13</v>
      </c>
      <c r="N30" s="3">
        <f t="shared" si="0"/>
        <v>0.96442857142857119</v>
      </c>
    </row>
    <row r="31" spans="1:14" ht="12.95">
      <c r="A31" s="7">
        <v>2001</v>
      </c>
      <c r="B31" s="8">
        <v>0.94499999999999995</v>
      </c>
      <c r="C31" s="8">
        <v>0.95</v>
      </c>
      <c r="D31" s="8">
        <v>0.95</v>
      </c>
      <c r="E31" s="8">
        <v>0.91400000000000003</v>
      </c>
      <c r="F31" s="8">
        <v>0.97799999999999998</v>
      </c>
      <c r="G31" s="8">
        <v>1.0389999999999999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>
        <v>0.98399999999999999</v>
      </c>
      <c r="N31" s="3">
        <f t="shared" si="0"/>
        <v>0.96571428571428564</v>
      </c>
    </row>
    <row r="32" spans="1:14" ht="12.95">
      <c r="A32" s="7">
        <v>2002</v>
      </c>
      <c r="B32" s="8">
        <v>1.024</v>
      </c>
      <c r="C32" s="8">
        <v>0.98799999999999999</v>
      </c>
      <c r="D32" s="8">
        <v>0.97099999999999997</v>
      </c>
      <c r="E32" s="8" t="s">
        <v>13</v>
      </c>
      <c r="F32" s="8">
        <v>1.04</v>
      </c>
      <c r="G32" s="8">
        <v>0.96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3">
        <f t="shared" si="0"/>
        <v>0.99659999999999993</v>
      </c>
    </row>
    <row r="33" spans="1:14" ht="12.95">
      <c r="A33" s="7">
        <v>2003</v>
      </c>
      <c r="B33" s="8">
        <v>0.99</v>
      </c>
      <c r="C33" s="9" t="s">
        <v>13</v>
      </c>
      <c r="D33" s="9" t="s">
        <v>13</v>
      </c>
      <c r="E33" s="9" t="s">
        <v>13</v>
      </c>
      <c r="F33" s="9" t="s">
        <v>13</v>
      </c>
      <c r="G33" s="9" t="s">
        <v>13</v>
      </c>
      <c r="H33" s="8" t="s">
        <v>13</v>
      </c>
      <c r="I33" s="8" t="s">
        <v>13</v>
      </c>
      <c r="J33" s="8" t="s">
        <v>13</v>
      </c>
      <c r="K33" s="8" t="s">
        <v>13</v>
      </c>
      <c r="L33" s="8" t="s">
        <v>13</v>
      </c>
      <c r="M33" s="8" t="s">
        <v>13</v>
      </c>
      <c r="N33" s="3">
        <f t="shared" si="0"/>
        <v>0.99</v>
      </c>
    </row>
    <row r="34" spans="1:14" ht="12.95">
      <c r="A34" s="7">
        <v>2004</v>
      </c>
      <c r="B34" s="9" t="s">
        <v>13</v>
      </c>
      <c r="C34" s="9" t="s">
        <v>13</v>
      </c>
      <c r="D34" s="9" t="s">
        <v>13</v>
      </c>
      <c r="E34" s="9" t="s">
        <v>13</v>
      </c>
      <c r="F34" s="9" t="s">
        <v>13</v>
      </c>
      <c r="G34" s="9" t="s">
        <v>13</v>
      </c>
      <c r="H34" s="8" t="s">
        <v>13</v>
      </c>
      <c r="I34" s="8" t="s">
        <v>13</v>
      </c>
      <c r="J34" s="8" t="s">
        <v>13</v>
      </c>
      <c r="K34" s="8" t="s">
        <v>13</v>
      </c>
      <c r="L34" s="8" t="s">
        <v>13</v>
      </c>
      <c r="M34" s="8">
        <v>1.1679999999999999</v>
      </c>
      <c r="N34" s="3">
        <f t="shared" si="0"/>
        <v>1.1679999999999999</v>
      </c>
    </row>
    <row r="35" spans="1:14" ht="12.95">
      <c r="A35" s="7">
        <v>2005</v>
      </c>
      <c r="B35" s="8">
        <v>1.1439999999999999</v>
      </c>
      <c r="C35" s="8">
        <v>1.101</v>
      </c>
      <c r="D35" s="8">
        <v>1.1020000000000001</v>
      </c>
      <c r="E35" s="8">
        <v>1.1559999999999999</v>
      </c>
      <c r="F35" s="8">
        <v>1.1830000000000001</v>
      </c>
      <c r="G35" s="8">
        <v>1.0569999999999999</v>
      </c>
      <c r="H35" s="8">
        <v>1.1160000000000001</v>
      </c>
      <c r="I35" s="8" t="s">
        <v>13</v>
      </c>
      <c r="J35" s="8" t="s">
        <v>13</v>
      </c>
      <c r="K35" s="8" t="s">
        <v>13</v>
      </c>
      <c r="L35" s="8">
        <v>1.171</v>
      </c>
      <c r="M35" s="8">
        <v>0.998</v>
      </c>
      <c r="N35" s="3">
        <f t="shared" si="0"/>
        <v>1.114222222222222</v>
      </c>
    </row>
    <row r="36" spans="1:14" ht="12.95">
      <c r="A36" s="7">
        <v>2006</v>
      </c>
      <c r="B36" s="2">
        <v>1.0089999999999999</v>
      </c>
      <c r="C36" s="2">
        <v>1.077</v>
      </c>
      <c r="D36" s="2">
        <v>1.052</v>
      </c>
      <c r="E36" s="2">
        <v>1.089</v>
      </c>
      <c r="F36" s="2">
        <v>1.163</v>
      </c>
      <c r="G36" s="8">
        <v>1.2130000000000001</v>
      </c>
      <c r="H36" s="8" t="s">
        <v>13</v>
      </c>
      <c r="I36" s="8" t="s">
        <v>13</v>
      </c>
      <c r="J36" s="8" t="s">
        <v>13</v>
      </c>
      <c r="K36" s="8" t="s">
        <v>13</v>
      </c>
      <c r="L36" s="8">
        <v>1.224</v>
      </c>
      <c r="M36" s="8">
        <v>1.2829999999999999</v>
      </c>
      <c r="N36" s="3">
        <f t="shared" si="0"/>
        <v>1.1387500000000002</v>
      </c>
    </row>
    <row r="37" spans="1:14" ht="12.95">
      <c r="A37" s="7">
        <v>2007</v>
      </c>
      <c r="B37" s="2">
        <v>1.24</v>
      </c>
      <c r="C37" s="2">
        <v>1.232</v>
      </c>
      <c r="D37" s="2">
        <v>1.2450000000000001</v>
      </c>
      <c r="E37" s="2">
        <v>1.2829999999999999</v>
      </c>
      <c r="F37" s="2">
        <v>1.339</v>
      </c>
      <c r="G37" s="8">
        <v>1.327</v>
      </c>
      <c r="H37" s="8"/>
      <c r="I37" s="8" t="s">
        <v>13</v>
      </c>
      <c r="J37" s="8" t="s">
        <v>13</v>
      </c>
      <c r="K37" s="8" t="s">
        <v>13</v>
      </c>
      <c r="L37" s="8">
        <v>1.246</v>
      </c>
      <c r="M37" s="8">
        <v>1.272</v>
      </c>
      <c r="N37" s="3">
        <f t="shared" si="0"/>
        <v>1.2730000000000001</v>
      </c>
    </row>
    <row r="38" spans="1:14" ht="12.95">
      <c r="A38" s="7">
        <v>2008</v>
      </c>
      <c r="B38" s="2">
        <v>1.272</v>
      </c>
      <c r="C38" s="2">
        <v>1.246</v>
      </c>
      <c r="D38" s="2">
        <v>1.319</v>
      </c>
      <c r="E38" s="2">
        <v>1.359</v>
      </c>
      <c r="F38" s="2">
        <v>1.282</v>
      </c>
      <c r="G38" s="8">
        <v>1.367</v>
      </c>
      <c r="H38" s="8">
        <v>1.3839999999999999</v>
      </c>
      <c r="I38" s="8" t="s">
        <v>13</v>
      </c>
      <c r="J38" s="8" t="s">
        <v>13</v>
      </c>
      <c r="K38" s="8" t="s">
        <v>13</v>
      </c>
      <c r="L38" s="8">
        <v>1.381</v>
      </c>
      <c r="M38" s="8">
        <v>1.373</v>
      </c>
      <c r="N38" s="3">
        <f t="shared" si="0"/>
        <v>1.3314444444444442</v>
      </c>
    </row>
    <row r="39" spans="1:14" ht="12.95">
      <c r="A39" s="7">
        <v>2009</v>
      </c>
      <c r="B39" s="2">
        <v>1.2609999999999999</v>
      </c>
      <c r="C39" s="2">
        <v>1.2969999999999999</v>
      </c>
      <c r="D39" s="2">
        <v>1.2250000000000001</v>
      </c>
      <c r="E39" s="2">
        <v>1.292</v>
      </c>
      <c r="F39" s="2">
        <v>1.365</v>
      </c>
      <c r="G39" s="8">
        <v>1.385</v>
      </c>
      <c r="H39" s="8"/>
      <c r="I39" s="8" t="s">
        <v>13</v>
      </c>
      <c r="J39" s="8" t="s">
        <v>13</v>
      </c>
      <c r="K39" s="8" t="s">
        <v>13</v>
      </c>
      <c r="L39" s="8">
        <v>1.335</v>
      </c>
      <c r="M39" s="8">
        <v>1.2769999999999999</v>
      </c>
      <c r="N39" s="3">
        <f t="shared" si="0"/>
        <v>1.3046249999999999</v>
      </c>
    </row>
    <row r="40" spans="1:14" ht="12.95">
      <c r="A40" s="7">
        <v>2010</v>
      </c>
      <c r="B40" s="2">
        <v>1.264</v>
      </c>
      <c r="C40" s="2">
        <v>1.226</v>
      </c>
      <c r="D40" s="2">
        <v>1.2250000000000001</v>
      </c>
      <c r="E40" s="2">
        <v>1.1930000000000001</v>
      </c>
      <c r="F40" s="2">
        <v>1.2669999999999999</v>
      </c>
      <c r="G40" s="8">
        <v>1.325</v>
      </c>
      <c r="H40" s="8">
        <v>1.304</v>
      </c>
      <c r="I40" s="8" t="s">
        <v>13</v>
      </c>
      <c r="J40" s="8" t="s">
        <v>13</v>
      </c>
      <c r="K40" s="8" t="s">
        <v>13</v>
      </c>
      <c r="L40" s="8">
        <v>1.361</v>
      </c>
      <c r="M40" s="8">
        <v>1.4179999999999999</v>
      </c>
      <c r="N40" s="3">
        <f t="shared" si="0"/>
        <v>1.2869999999999999</v>
      </c>
    </row>
    <row r="41" spans="1:14" ht="12.95">
      <c r="A41" s="7">
        <v>2011</v>
      </c>
      <c r="B41" s="8">
        <v>1.417</v>
      </c>
      <c r="C41" s="8">
        <v>1.37</v>
      </c>
      <c r="D41" s="8">
        <v>1.421</v>
      </c>
      <c r="E41" s="8">
        <v>1.478</v>
      </c>
      <c r="F41" s="8">
        <v>1.5029999999999999</v>
      </c>
      <c r="G41" s="8">
        <v>1.389</v>
      </c>
      <c r="H41" s="8">
        <v>1.389</v>
      </c>
      <c r="I41" s="8" t="s">
        <v>13</v>
      </c>
      <c r="J41" s="8" t="s">
        <v>13</v>
      </c>
      <c r="K41" s="8" t="s">
        <v>13</v>
      </c>
      <c r="L41" s="8">
        <v>1.381</v>
      </c>
      <c r="M41" s="8">
        <v>1.3320000000000001</v>
      </c>
      <c r="N41" s="3">
        <f t="shared" si="0"/>
        <v>1.4088888888888889</v>
      </c>
    </row>
    <row r="42" spans="1:14" ht="12.95">
      <c r="A42" s="7">
        <v>2012</v>
      </c>
      <c r="B42" s="8">
        <v>1.3160000000000001</v>
      </c>
      <c r="C42" s="8">
        <v>1.284</v>
      </c>
      <c r="D42" s="8">
        <v>1.2230000000000001</v>
      </c>
      <c r="E42" s="8">
        <v>1.1870000000000001</v>
      </c>
      <c r="F42" s="8" t="s">
        <v>13</v>
      </c>
      <c r="G42" s="8" t="s">
        <v>13</v>
      </c>
      <c r="H42" s="8" t="s">
        <v>13</v>
      </c>
      <c r="I42" s="8" t="s">
        <v>13</v>
      </c>
      <c r="J42" s="8" t="s">
        <v>13</v>
      </c>
      <c r="K42" s="8" t="s">
        <v>13</v>
      </c>
      <c r="L42" s="8" t="s">
        <v>13</v>
      </c>
      <c r="M42" s="8" t="s">
        <v>13</v>
      </c>
      <c r="N42" s="3">
        <f t="shared" si="0"/>
        <v>1.2525000000000002</v>
      </c>
    </row>
    <row r="43" spans="1:14" ht="12.95">
      <c r="A43" s="7">
        <v>2013</v>
      </c>
      <c r="B43" s="8" t="s">
        <v>13</v>
      </c>
      <c r="C43" s="8" t="s">
        <v>13</v>
      </c>
      <c r="D43" s="8" t="s">
        <v>13</v>
      </c>
      <c r="E43" s="8" t="s">
        <v>13</v>
      </c>
      <c r="F43" s="8" t="s">
        <v>13</v>
      </c>
      <c r="G43" s="8" t="s">
        <v>13</v>
      </c>
      <c r="H43" s="8" t="s">
        <v>13</v>
      </c>
      <c r="I43" s="8" t="s">
        <v>13</v>
      </c>
      <c r="J43" s="8" t="s">
        <v>13</v>
      </c>
      <c r="K43" s="8" t="s">
        <v>13</v>
      </c>
      <c r="L43" s="8" t="s">
        <v>13</v>
      </c>
      <c r="M43" s="8" t="s">
        <v>13</v>
      </c>
      <c r="N43" s="3"/>
    </row>
    <row r="44" spans="1:14" ht="12.95">
      <c r="A44" s="7">
        <v>2014</v>
      </c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  <c r="N44" s="3"/>
    </row>
    <row r="45" spans="1:14" ht="12.95">
      <c r="A45" s="7">
        <v>2015</v>
      </c>
      <c r="B45" s="8" t="s">
        <v>13</v>
      </c>
      <c r="C45" s="8" t="s">
        <v>13</v>
      </c>
      <c r="D45" s="8" t="s">
        <v>13</v>
      </c>
      <c r="E45" s="8" t="s">
        <v>13</v>
      </c>
      <c r="F45" s="8" t="s">
        <v>13</v>
      </c>
      <c r="G45" s="8" t="s">
        <v>13</v>
      </c>
      <c r="H45" s="8" t="s">
        <v>13</v>
      </c>
      <c r="I45" s="8" t="s">
        <v>13</v>
      </c>
      <c r="J45" s="8" t="s">
        <v>13</v>
      </c>
      <c r="K45" s="8" t="s">
        <v>13</v>
      </c>
      <c r="L45" s="8" t="s">
        <v>13</v>
      </c>
      <c r="M45" s="8" t="s">
        <v>13</v>
      </c>
      <c r="N45" s="3"/>
    </row>
    <row r="46" spans="1:14" ht="12.95">
      <c r="A46" s="7">
        <v>2016</v>
      </c>
      <c r="B46" s="8" t="s">
        <v>13</v>
      </c>
      <c r="C46" s="8" t="s">
        <v>13</v>
      </c>
      <c r="D46" s="8" t="s">
        <v>13</v>
      </c>
      <c r="E46" s="8" t="s">
        <v>13</v>
      </c>
      <c r="F46" s="8" t="s">
        <v>13</v>
      </c>
      <c r="G46" s="8">
        <v>1.65</v>
      </c>
      <c r="H46" s="8">
        <v>1.6839999999999999</v>
      </c>
      <c r="I46" s="8" t="s">
        <v>13</v>
      </c>
      <c r="J46" s="8" t="s">
        <v>13</v>
      </c>
      <c r="K46" s="8">
        <v>1.6819999999999999</v>
      </c>
      <c r="L46" s="8">
        <v>1.726</v>
      </c>
      <c r="M46" s="8">
        <v>1.6279999999999999</v>
      </c>
      <c r="N46" s="3">
        <f t="shared" si="0"/>
        <v>1.6739999999999999</v>
      </c>
    </row>
    <row r="47" spans="1:14" ht="12.95">
      <c r="A47" s="7">
        <v>2017</v>
      </c>
      <c r="B47" s="8">
        <v>1.577</v>
      </c>
      <c r="C47" s="8">
        <v>1.57</v>
      </c>
      <c r="D47" s="8">
        <v>1.599</v>
      </c>
      <c r="E47" s="8">
        <v>1.6020000000000001</v>
      </c>
      <c r="F47" s="8">
        <v>1.597</v>
      </c>
      <c r="G47" s="8">
        <v>1.639</v>
      </c>
      <c r="H47" s="8">
        <v>1.629</v>
      </c>
      <c r="I47" s="8">
        <v>1.653</v>
      </c>
      <c r="J47" s="8"/>
      <c r="K47" s="8"/>
      <c r="L47" s="8">
        <v>1.6140000000000001</v>
      </c>
      <c r="M47" s="8">
        <v>1.5449999999999999</v>
      </c>
      <c r="N47" s="3">
        <f t="shared" si="0"/>
        <v>1.6024999999999998</v>
      </c>
    </row>
    <row r="48" spans="1:14" ht="12.95">
      <c r="A48" s="7">
        <v>2018</v>
      </c>
      <c r="B48" s="2">
        <v>1.641</v>
      </c>
      <c r="C48" s="2">
        <v>1.56</v>
      </c>
      <c r="D48" s="2">
        <v>1.5580000000000001</v>
      </c>
      <c r="E48" s="2">
        <v>1.5209999999999999</v>
      </c>
      <c r="F48" s="2">
        <v>1.5680000000000001</v>
      </c>
      <c r="G48" s="8">
        <v>1.621</v>
      </c>
      <c r="H48" s="8">
        <v>1.6619999999999999</v>
      </c>
      <c r="I48" s="8"/>
      <c r="J48" s="8"/>
      <c r="K48" s="8"/>
      <c r="L48" s="8">
        <v>1.5129999999999999</v>
      </c>
      <c r="M48" s="8">
        <v>1.57</v>
      </c>
      <c r="N48" s="3">
        <f t="shared" si="0"/>
        <v>1.5793333333333335</v>
      </c>
    </row>
    <row r="49" spans="1:14" ht="12.95">
      <c r="A49" s="7">
        <v>2019</v>
      </c>
      <c r="B49" s="2">
        <v>1.6339999999999999</v>
      </c>
      <c r="C49" s="2">
        <v>1.5860000000000001</v>
      </c>
      <c r="D49" s="2">
        <v>1.601</v>
      </c>
      <c r="E49" s="2">
        <v>1.601</v>
      </c>
      <c r="F49" s="2">
        <v>1.635</v>
      </c>
      <c r="G49" s="2">
        <v>1.6140000000000001</v>
      </c>
      <c r="H49" s="2">
        <v>1.552</v>
      </c>
      <c r="I49" s="2"/>
      <c r="J49" s="2"/>
      <c r="K49" s="2"/>
      <c r="L49" s="2"/>
      <c r="M49" s="2"/>
      <c r="N49" s="3">
        <f t="shared" si="0"/>
        <v>1.6032857142857144</v>
      </c>
    </row>
    <row r="50" spans="1:14" ht="12.95">
      <c r="A50" s="7"/>
    </row>
  </sheetData>
  <phoneticPr fontId="0" type="noConversion"/>
  <hyperlinks>
    <hyperlink ref="B4" r:id="rId1" xr:uid="{00000000-0004-0000-0100-000000000000}"/>
  </hyperlinks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D14C3-711B-41D6-9CB7-8D61509FC807}"/>
</file>

<file path=customXml/itemProps2.xml><?xml version="1.0" encoding="utf-8"?>
<ds:datastoreItem xmlns:ds="http://schemas.openxmlformats.org/officeDocument/2006/customXml" ds:itemID="{86F3CCE1-FA6E-44A6-AF8C-1D325B75B333}"/>
</file>

<file path=customXml/itemProps3.xml><?xml version="1.0" encoding="utf-8"?>
<ds:datastoreItem xmlns:ds="http://schemas.openxmlformats.org/officeDocument/2006/customXml" ds:itemID="{81F30739-6E8F-48AE-A79F-866111CFB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2000-01-03T01:11:22Z</dcterms:created>
  <dcterms:modified xsi:type="dcterms:W3CDTF">2021-06-29T16:35:33Z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