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mycurley/Desktop/WORK/"/>
    </mc:Choice>
  </mc:AlternateContent>
  <xr:revisionPtr revIDLastSave="0" documentId="8_{488A7B37-36AD-4047-B2A6-2D9992274F2E}" xr6:coauthVersionLast="47" xr6:coauthVersionMax="47" xr10:uidLastSave="{00000000-0000-0000-0000-000000000000}"/>
  <bookViews>
    <workbookView xWindow="6900" yWindow="500" windowWidth="21900" windowHeight="15800" xr2:uid="{963E25A8-FA03-F04F-8FB8-94BAC5352A9B}"/>
  </bookViews>
  <sheets>
    <sheet name="2020" sheetId="5" r:id="rId1"/>
    <sheet name="2016" sheetId="1" r:id="rId2"/>
    <sheet name="2012" sheetId="2" r:id="rId3"/>
    <sheet name="2008" sheetId="3" r:id="rId4"/>
    <sheet name="200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C4" i="3"/>
</calcChain>
</file>

<file path=xl/sharedStrings.xml><?xml version="1.0" encoding="utf-8"?>
<sst xmlns="http://schemas.openxmlformats.org/spreadsheetml/2006/main" count="77" uniqueCount="36">
  <si>
    <t>Candidate</t>
  </si>
  <si>
    <t>Party</t>
  </si>
  <si>
    <t>[Source: Open Secrets]</t>
  </si>
  <si>
    <t>Hilary Clinton</t>
  </si>
  <si>
    <t>Donald Trump</t>
  </si>
  <si>
    <t>Gary Johnson</t>
  </si>
  <si>
    <t>Jill Stein</t>
  </si>
  <si>
    <t>Evan McMullin</t>
  </si>
  <si>
    <t>Overall Spending</t>
  </si>
  <si>
    <t>Barack Obama</t>
  </si>
  <si>
    <t>Mitt Romney</t>
  </si>
  <si>
    <t>Virgil Goode</t>
  </si>
  <si>
    <t>Randall Terry</t>
  </si>
  <si>
    <t>John McCain</t>
  </si>
  <si>
    <t>Chuck Baldwin</t>
  </si>
  <si>
    <t>Bob Barr</t>
  </si>
  <si>
    <t>Cynthia McKinney</t>
  </si>
  <si>
    <t>Ralph Nader</t>
  </si>
  <si>
    <t>John Kerry</t>
  </si>
  <si>
    <t>Michael Badnarik</t>
  </si>
  <si>
    <t>Michael Peroutka</t>
  </si>
  <si>
    <t>George W. Bush</t>
  </si>
  <si>
    <t>David Cobb</t>
  </si>
  <si>
    <t>Republican</t>
  </si>
  <si>
    <t>Constitution</t>
  </si>
  <si>
    <t>Libertarian</t>
  </si>
  <si>
    <t>Green</t>
  </si>
  <si>
    <t>Independent</t>
  </si>
  <si>
    <t>Democrat</t>
  </si>
  <si>
    <t>U.S. Presidential Candidate Campaign Spending, 2004</t>
  </si>
  <si>
    <t>U.S. Presidential Candidate Campaign Spending, 2008</t>
  </si>
  <si>
    <t>U.S. Presidential Candidate Campaign Spending, 2012</t>
  </si>
  <si>
    <t>U.S. Presidential Candidate Campaign Spending, 2016</t>
  </si>
  <si>
    <t>U.S. Presidential Candidate Campaign Spending, 2020</t>
  </si>
  <si>
    <t>Joe Biden</t>
  </si>
  <si>
    <t>Jo Jorgense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</si>
</sst>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4" fontId="0" fillId="0" borderId="0" xfId="1" applyFont="1"/>
    <xf numFmtId="0" fontId="4" fillId="0" borderId="0" xfId="0" applyFo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44" fontId="0" fillId="0" borderId="0" xfId="1" applyFont="1" applyAlignment="1"/>
    <xf numFmtId="44" fontId="0" fillId="0" borderId="0" xfId="0" applyNumberFormat="1" applyAlignment="1"/>
    <xf numFmtId="0" fontId="4" fillId="0" borderId="0" xfId="0" applyFont="1" applyAlignment="1"/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048D-BC3A-6345-B845-04F8E888597E}">
  <dimension ref="A1:C8"/>
  <sheetViews>
    <sheetView tabSelected="1" workbookViewId="0">
      <selection activeCell="A7" sqref="A7"/>
    </sheetView>
  </sheetViews>
  <sheetFormatPr baseColWidth="10" defaultRowHeight="16" x14ac:dyDescent="0.2"/>
  <cols>
    <col min="1" max="1" width="18.33203125" customWidth="1"/>
    <col min="2" max="2" width="13.33203125" customWidth="1"/>
    <col min="3" max="3" width="21.6640625" customWidth="1"/>
  </cols>
  <sheetData>
    <row r="1" spans="1:3" ht="19" x14ac:dyDescent="0.25">
      <c r="A1" s="5" t="s">
        <v>33</v>
      </c>
      <c r="B1" s="6"/>
      <c r="C1" s="6"/>
    </row>
    <row r="2" spans="1:3" x14ac:dyDescent="0.2">
      <c r="A2" s="6" t="s">
        <v>2</v>
      </c>
      <c r="B2" s="6"/>
      <c r="C2" s="6"/>
    </row>
    <row r="3" spans="1:3" x14ac:dyDescent="0.2">
      <c r="A3" s="7" t="s">
        <v>0</v>
      </c>
      <c r="B3" s="7" t="s">
        <v>1</v>
      </c>
      <c r="C3" s="7" t="s">
        <v>8</v>
      </c>
    </row>
    <row r="4" spans="1:3" x14ac:dyDescent="0.2">
      <c r="A4" s="6" t="s">
        <v>34</v>
      </c>
      <c r="B4" s="2" t="s">
        <v>28</v>
      </c>
      <c r="C4" s="8">
        <v>1624301628</v>
      </c>
    </row>
    <row r="5" spans="1:3" x14ac:dyDescent="0.2">
      <c r="A5" s="6" t="s">
        <v>4</v>
      </c>
      <c r="B5" s="2" t="s">
        <v>23</v>
      </c>
      <c r="C5" s="8">
        <v>1087909269</v>
      </c>
    </row>
    <row r="6" spans="1:3" x14ac:dyDescent="0.2">
      <c r="A6" s="6" t="s">
        <v>35</v>
      </c>
      <c r="B6" s="2" t="s">
        <v>25</v>
      </c>
      <c r="C6" s="8">
        <v>2930266</v>
      </c>
    </row>
    <row r="7" spans="1:3" x14ac:dyDescent="0.2">
      <c r="A7" s="6"/>
      <c r="B7" s="2"/>
      <c r="C7" s="8"/>
    </row>
    <row r="8" spans="1:3" x14ac:dyDescent="0.2">
      <c r="A8" s="6"/>
      <c r="B8" s="2"/>
      <c r="C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86F2-AF18-F549-9431-71A32EDF49FC}">
  <dimension ref="A1:E10"/>
  <sheetViews>
    <sheetView zoomScale="137" workbookViewId="0">
      <selection activeCell="A8" sqref="A8"/>
    </sheetView>
  </sheetViews>
  <sheetFormatPr baseColWidth="10" defaultRowHeight="16" x14ac:dyDescent="0.2"/>
  <cols>
    <col min="1" max="1" width="14" customWidth="1"/>
    <col min="2" max="2" width="13.5" customWidth="1"/>
    <col min="3" max="3" width="16.1640625" bestFit="1" customWidth="1"/>
    <col min="4" max="4" width="16" bestFit="1" customWidth="1"/>
  </cols>
  <sheetData>
    <row r="1" spans="1:5" ht="19" x14ac:dyDescent="0.25">
      <c r="A1" s="5" t="s">
        <v>32</v>
      </c>
      <c r="B1" s="6"/>
      <c r="C1" s="6"/>
      <c r="D1" s="6"/>
    </row>
    <row r="2" spans="1:5" x14ac:dyDescent="0.2">
      <c r="A2" s="6" t="s">
        <v>2</v>
      </c>
      <c r="B2" s="6"/>
      <c r="C2" s="6"/>
      <c r="D2" s="6"/>
    </row>
    <row r="3" spans="1:5" x14ac:dyDescent="0.2">
      <c r="A3" s="7" t="s">
        <v>0</v>
      </c>
      <c r="B3" s="7" t="s">
        <v>1</v>
      </c>
      <c r="C3" s="7" t="s">
        <v>8</v>
      </c>
      <c r="D3" s="7"/>
      <c r="E3" s="1"/>
    </row>
    <row r="4" spans="1:5" x14ac:dyDescent="0.2">
      <c r="A4" s="6" t="s">
        <v>3</v>
      </c>
      <c r="B4" s="2" t="s">
        <v>28</v>
      </c>
      <c r="C4" s="8">
        <v>769879088</v>
      </c>
      <c r="D4" s="8"/>
    </row>
    <row r="5" spans="1:5" x14ac:dyDescent="0.2">
      <c r="A5" s="6" t="s">
        <v>4</v>
      </c>
      <c r="B5" s="2" t="s">
        <v>23</v>
      </c>
      <c r="C5" s="8">
        <v>479886322</v>
      </c>
      <c r="D5" s="8"/>
    </row>
    <row r="6" spans="1:5" x14ac:dyDescent="0.2">
      <c r="A6" s="6" t="s">
        <v>5</v>
      </c>
      <c r="B6" s="2" t="s">
        <v>25</v>
      </c>
      <c r="C6" s="8">
        <v>13370951</v>
      </c>
      <c r="D6" s="8"/>
    </row>
    <row r="7" spans="1:5" x14ac:dyDescent="0.2">
      <c r="A7" s="6" t="s">
        <v>6</v>
      </c>
      <c r="B7" s="2" t="s">
        <v>26</v>
      </c>
      <c r="C7" s="8">
        <v>3713170</v>
      </c>
      <c r="D7" s="8"/>
    </row>
    <row r="8" spans="1:5" x14ac:dyDescent="0.2">
      <c r="A8" s="6" t="s">
        <v>7</v>
      </c>
      <c r="B8" s="2" t="s">
        <v>27</v>
      </c>
      <c r="C8" s="8">
        <v>1634822</v>
      </c>
      <c r="D8" s="8"/>
    </row>
    <row r="9" spans="1:5" x14ac:dyDescent="0.2">
      <c r="A9" s="6"/>
      <c r="B9" s="6"/>
      <c r="C9" s="6"/>
      <c r="D9" s="6"/>
    </row>
    <row r="10" spans="1:5" x14ac:dyDescent="0.2">
      <c r="A10" s="10"/>
      <c r="B10" s="10"/>
      <c r="C10" s="10"/>
      <c r="D10" s="10"/>
      <c r="E1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D3DF-0566-B94C-9BED-FEC6F24D9E45}">
  <dimension ref="A1:E23"/>
  <sheetViews>
    <sheetView workbookViewId="0"/>
  </sheetViews>
  <sheetFormatPr baseColWidth="10" defaultRowHeight="16" x14ac:dyDescent="0.2"/>
  <cols>
    <col min="1" max="1" width="14.83203125" customWidth="1"/>
    <col min="2" max="2" width="15.83203125" customWidth="1"/>
    <col min="3" max="3" width="19.6640625" customWidth="1"/>
    <col min="4" max="4" width="20.5" customWidth="1"/>
    <col min="5" max="5" width="16" bestFit="1" customWidth="1"/>
  </cols>
  <sheetData>
    <row r="1" spans="1:5" ht="19" x14ac:dyDescent="0.25">
      <c r="A1" s="5" t="s">
        <v>31</v>
      </c>
      <c r="B1" s="6"/>
      <c r="C1" s="6"/>
      <c r="D1" s="6"/>
      <c r="E1" s="6"/>
    </row>
    <row r="2" spans="1:5" x14ac:dyDescent="0.2">
      <c r="A2" s="6" t="s">
        <v>2</v>
      </c>
      <c r="B2" s="6"/>
      <c r="C2" s="6"/>
      <c r="D2" s="6"/>
      <c r="E2" s="6"/>
    </row>
    <row r="3" spans="1:5" x14ac:dyDescent="0.2">
      <c r="A3" s="7" t="s">
        <v>0</v>
      </c>
      <c r="B3" s="7" t="s">
        <v>1</v>
      </c>
      <c r="C3" s="7" t="s">
        <v>8</v>
      </c>
      <c r="D3" s="7"/>
      <c r="E3" s="6"/>
    </row>
    <row r="4" spans="1:5" x14ac:dyDescent="0.2">
      <c r="A4" s="6" t="s">
        <v>9</v>
      </c>
      <c r="B4" s="2" t="s">
        <v>28</v>
      </c>
      <c r="C4" s="8">
        <v>1144965831</v>
      </c>
      <c r="D4" s="8"/>
      <c r="E4" s="9"/>
    </row>
    <row r="5" spans="1:5" x14ac:dyDescent="0.2">
      <c r="A5" s="6" t="s">
        <v>10</v>
      </c>
      <c r="B5" s="2" t="s">
        <v>23</v>
      </c>
      <c r="C5" s="8">
        <v>1254323304</v>
      </c>
      <c r="D5" s="8"/>
      <c r="E5" s="9"/>
    </row>
    <row r="6" spans="1:5" x14ac:dyDescent="0.2">
      <c r="A6" s="6" t="s">
        <v>11</v>
      </c>
      <c r="B6" s="2" t="s">
        <v>24</v>
      </c>
      <c r="C6" s="3">
        <v>209704</v>
      </c>
      <c r="D6" s="8"/>
      <c r="E6" s="9"/>
    </row>
    <row r="7" spans="1:5" x14ac:dyDescent="0.2">
      <c r="A7" s="6" t="s">
        <v>5</v>
      </c>
      <c r="B7" s="2" t="s">
        <v>25</v>
      </c>
      <c r="C7" s="8">
        <v>5261586</v>
      </c>
      <c r="D7" s="8"/>
      <c r="E7" s="9"/>
    </row>
    <row r="8" spans="1:5" x14ac:dyDescent="0.2">
      <c r="A8" s="6" t="s">
        <v>6</v>
      </c>
      <c r="B8" s="2" t="s">
        <v>26</v>
      </c>
      <c r="C8" s="8">
        <v>1941272</v>
      </c>
      <c r="D8" s="8"/>
      <c r="E8" s="9"/>
    </row>
    <row r="9" spans="1:5" x14ac:dyDescent="0.2">
      <c r="A9" s="6" t="s">
        <v>12</v>
      </c>
      <c r="B9" s="2" t="s">
        <v>27</v>
      </c>
      <c r="C9" s="8">
        <v>540809</v>
      </c>
      <c r="D9" s="8"/>
      <c r="E9" s="9"/>
    </row>
    <row r="10" spans="1:5" x14ac:dyDescent="0.2">
      <c r="A10" s="6"/>
      <c r="B10" s="6"/>
      <c r="C10" s="6"/>
      <c r="D10" s="6"/>
      <c r="E10" s="6"/>
    </row>
    <row r="11" spans="1:5" x14ac:dyDescent="0.2">
      <c r="A11" s="10"/>
      <c r="B11" s="10"/>
      <c r="C11" s="10"/>
      <c r="D11" s="10"/>
      <c r="E11" s="10"/>
    </row>
    <row r="23" spans="4:4" x14ac:dyDescent="0.2">
      <c r="D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40FF-0710-7546-BED1-D4F07CB659F8}">
  <dimension ref="A1:E11"/>
  <sheetViews>
    <sheetView workbookViewId="0"/>
  </sheetViews>
  <sheetFormatPr baseColWidth="10" defaultRowHeight="16" x14ac:dyDescent="0.2"/>
  <cols>
    <col min="1" max="1" width="19" customWidth="1"/>
    <col min="2" max="2" width="13.1640625" customWidth="1"/>
    <col min="3" max="3" width="19.1640625" customWidth="1"/>
  </cols>
  <sheetData>
    <row r="1" spans="1:5" ht="19" x14ac:dyDescent="0.25">
      <c r="A1" s="11" t="s">
        <v>30</v>
      </c>
      <c r="B1" s="11"/>
      <c r="C1" s="11"/>
      <c r="D1" s="11"/>
      <c r="E1" s="6"/>
    </row>
    <row r="2" spans="1:5" x14ac:dyDescent="0.2">
      <c r="A2" s="6" t="s">
        <v>2</v>
      </c>
      <c r="B2" s="6"/>
      <c r="C2" s="6"/>
      <c r="D2" s="6"/>
      <c r="E2" s="6"/>
    </row>
    <row r="3" spans="1:5" x14ac:dyDescent="0.2">
      <c r="A3" s="7" t="s">
        <v>0</v>
      </c>
      <c r="B3" s="7" t="s">
        <v>1</v>
      </c>
      <c r="C3" s="7" t="s">
        <v>8</v>
      </c>
      <c r="D3" s="7"/>
      <c r="E3" s="6"/>
    </row>
    <row r="4" spans="1:5" x14ac:dyDescent="0.2">
      <c r="A4" s="6" t="s">
        <v>9</v>
      </c>
      <c r="B4" s="2" t="s">
        <v>28</v>
      </c>
      <c r="C4" s="3">
        <f xml:space="preserve"> 656357572+1830+88626223</f>
        <v>744985625</v>
      </c>
      <c r="D4" s="8"/>
      <c r="E4" s="9"/>
    </row>
    <row r="5" spans="1:5" x14ac:dyDescent="0.2">
      <c r="A5" s="6" t="s">
        <v>13</v>
      </c>
      <c r="B5" s="2" t="s">
        <v>23</v>
      </c>
      <c r="C5" s="3">
        <f xml:space="preserve"> 199275171+1407959+84103800+83306833</f>
        <v>368093763</v>
      </c>
      <c r="D5" s="8"/>
      <c r="E5" s="9"/>
    </row>
    <row r="6" spans="1:5" x14ac:dyDescent="0.2">
      <c r="A6" s="6" t="s">
        <v>14</v>
      </c>
      <c r="B6" s="2" t="s">
        <v>24</v>
      </c>
      <c r="C6" s="3">
        <f xml:space="preserve"> 257251+1000</f>
        <v>258251</v>
      </c>
      <c r="D6" s="8"/>
      <c r="E6" s="9"/>
    </row>
    <row r="7" spans="1:5" x14ac:dyDescent="0.2">
      <c r="A7" s="6" t="s">
        <v>15</v>
      </c>
      <c r="B7" s="2" t="s">
        <v>25</v>
      </c>
      <c r="C7" s="3">
        <f>1372110+8267+1000+11962</f>
        <v>1393339</v>
      </c>
      <c r="D7" s="8"/>
      <c r="E7" s="9"/>
    </row>
    <row r="8" spans="1:5" x14ac:dyDescent="0.2">
      <c r="A8" s="6" t="s">
        <v>16</v>
      </c>
      <c r="B8" s="2" t="s">
        <v>26</v>
      </c>
      <c r="C8" s="3">
        <f>178298+5148+15444</f>
        <v>198890</v>
      </c>
      <c r="D8" s="8"/>
      <c r="E8" s="9"/>
    </row>
    <row r="9" spans="1:5" x14ac:dyDescent="0.2">
      <c r="A9" s="6" t="s">
        <v>17</v>
      </c>
      <c r="B9" s="2" t="s">
        <v>27</v>
      </c>
      <c r="C9" s="3">
        <f xml:space="preserve"> 3092035+45236+881484+300000</f>
        <v>4318755</v>
      </c>
      <c r="D9" s="8"/>
      <c r="E9" s="9"/>
    </row>
    <row r="10" spans="1:5" x14ac:dyDescent="0.2">
      <c r="A10" s="6"/>
      <c r="B10" s="6"/>
      <c r="C10" s="6"/>
      <c r="D10" s="6"/>
      <c r="E10" s="6"/>
    </row>
    <row r="11" spans="1:5" x14ac:dyDescent="0.2">
      <c r="A11" s="10"/>
      <c r="B11" s="10"/>
      <c r="C11" s="10"/>
      <c r="D11" s="10"/>
      <c r="E11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2954-4249-8649-8E2D-ABFF1BC1C1F6}">
  <dimension ref="A1:E11"/>
  <sheetViews>
    <sheetView workbookViewId="0"/>
  </sheetViews>
  <sheetFormatPr baseColWidth="10" defaultRowHeight="16" x14ac:dyDescent="0.2"/>
  <cols>
    <col min="1" max="1" width="20.83203125" customWidth="1"/>
    <col min="2" max="2" width="13" customWidth="1"/>
    <col min="3" max="3" width="23.5" customWidth="1"/>
  </cols>
  <sheetData>
    <row r="1" spans="1:5" ht="19" x14ac:dyDescent="0.25">
      <c r="A1" s="11" t="s">
        <v>29</v>
      </c>
      <c r="B1" s="11"/>
      <c r="C1" s="11"/>
      <c r="D1" s="11"/>
      <c r="E1" s="6"/>
    </row>
    <row r="2" spans="1:5" x14ac:dyDescent="0.2">
      <c r="A2" s="6" t="s">
        <v>2</v>
      </c>
      <c r="B2" s="6"/>
      <c r="C2" s="6"/>
      <c r="D2" s="6"/>
      <c r="E2" s="6"/>
    </row>
    <row r="3" spans="1:5" x14ac:dyDescent="0.2">
      <c r="A3" s="7" t="s">
        <v>0</v>
      </c>
      <c r="B3" s="7" t="s">
        <v>1</v>
      </c>
      <c r="C3" s="7" t="s">
        <v>8</v>
      </c>
      <c r="D3" s="7"/>
      <c r="E3" s="6"/>
    </row>
    <row r="4" spans="1:5" x14ac:dyDescent="0.2">
      <c r="A4" s="6" t="s">
        <v>18</v>
      </c>
      <c r="B4" s="2" t="s">
        <v>28</v>
      </c>
      <c r="C4" s="3">
        <v>328479256</v>
      </c>
      <c r="D4" s="8"/>
      <c r="E4" s="9"/>
    </row>
    <row r="5" spans="1:5" x14ac:dyDescent="0.2">
      <c r="A5" s="6" t="s">
        <v>21</v>
      </c>
      <c r="B5" s="2" t="s">
        <v>23</v>
      </c>
      <c r="C5" s="3">
        <v>367228819</v>
      </c>
      <c r="D5" s="8"/>
      <c r="E5" s="9"/>
    </row>
    <row r="6" spans="1:5" x14ac:dyDescent="0.2">
      <c r="A6" s="6" t="s">
        <v>20</v>
      </c>
      <c r="B6" s="2" t="s">
        <v>24</v>
      </c>
      <c r="C6" s="3">
        <v>709091</v>
      </c>
      <c r="D6" s="8"/>
      <c r="E6" s="9"/>
    </row>
    <row r="7" spans="1:5" x14ac:dyDescent="0.2">
      <c r="A7" s="6" t="s">
        <v>19</v>
      </c>
      <c r="B7" s="2" t="s">
        <v>25</v>
      </c>
      <c r="C7" s="3">
        <v>1093018</v>
      </c>
      <c r="D7" s="8"/>
      <c r="E7" s="9"/>
    </row>
    <row r="8" spans="1:5" x14ac:dyDescent="0.2">
      <c r="A8" s="6" t="s">
        <v>22</v>
      </c>
      <c r="B8" s="2" t="s">
        <v>26</v>
      </c>
      <c r="C8" s="3">
        <v>493727</v>
      </c>
      <c r="D8" s="8"/>
      <c r="E8" s="9"/>
    </row>
    <row r="9" spans="1:5" x14ac:dyDescent="0.2">
      <c r="A9" s="6" t="s">
        <v>17</v>
      </c>
      <c r="B9" s="2" t="s">
        <v>27</v>
      </c>
      <c r="C9" s="3">
        <v>4572638</v>
      </c>
      <c r="D9" s="8"/>
      <c r="E9" s="9"/>
    </row>
    <row r="10" spans="1:5" x14ac:dyDescent="0.2">
      <c r="A10" s="6"/>
      <c r="B10" s="6"/>
      <c r="C10" s="8"/>
      <c r="D10" s="6"/>
      <c r="E10" s="6"/>
    </row>
    <row r="11" spans="1:5" x14ac:dyDescent="0.2">
      <c r="A11" s="10"/>
      <c r="B11" s="10"/>
      <c r="C11" s="10"/>
      <c r="D11" s="10"/>
      <c r="E1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</vt:lpstr>
      <vt:lpstr>2016</vt:lpstr>
      <vt:lpstr>2012</vt:lpstr>
      <vt:lpstr>2008</vt:lpstr>
      <vt:lpstr>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Samantha Curley</cp:lastModifiedBy>
  <dcterms:created xsi:type="dcterms:W3CDTF">2020-05-13T02:54:45Z</dcterms:created>
  <dcterms:modified xsi:type="dcterms:W3CDTF">2022-01-10T20:49:10Z</dcterms:modified>
</cp:coreProperties>
</file>